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68" windowHeight="9420" activeTab="2"/>
  </bookViews>
  <sheets>
    <sheet name="1收支总表" sheetId="2" r:id="rId1"/>
    <sheet name="2一般公共预算支出" sheetId="4" r:id="rId2"/>
    <sheet name="3基本支出" sheetId="5" r:id="rId3"/>
    <sheet name="4项目支出" sheetId="6" r:id="rId4"/>
    <sheet name="5三公经费" sheetId="7" r:id="rId5"/>
  </sheets>
  <calcPr calcId="144525"/>
</workbook>
</file>

<file path=xl/sharedStrings.xml><?xml version="1.0" encoding="utf-8"?>
<sst xmlns="http://schemas.openxmlformats.org/spreadsheetml/2006/main" count="158" uniqueCount="142">
  <si>
    <r>
      <rPr>
        <sz val="12"/>
        <rFont val="宋体"/>
        <charset val="134"/>
      </rPr>
      <t>表</t>
    </r>
    <r>
      <rPr>
        <sz val="12"/>
        <rFont val="Hiragino Sans GB"/>
        <charset val="134"/>
      </rPr>
      <t>1</t>
    </r>
  </si>
  <si>
    <t>收支预算总表</t>
  </si>
  <si>
    <t>单位名称：县委政研室</t>
  </si>
  <si>
    <t>金额单位：万元</t>
  </si>
  <si>
    <t>收    入</t>
  </si>
  <si>
    <t>支    出</t>
  </si>
  <si>
    <t>项    目</t>
  </si>
  <si>
    <t>2022年预算数</t>
  </si>
  <si>
    <t>一、一般公共预算拨款收入</t>
  </si>
  <si>
    <t>一、一般公共服务支出</t>
  </si>
  <si>
    <t>二、政府性基金预算拨款收入</t>
  </si>
  <si>
    <t>二、社会保障和就业支出</t>
  </si>
  <si>
    <t>三、国有资本经营预算拨款收入</t>
  </si>
  <si>
    <t>三、卫生健康支出</t>
  </si>
  <si>
    <t>四、财政专户管理资金收入</t>
  </si>
  <si>
    <t>四、住房保障支出</t>
  </si>
  <si>
    <t>五、事业收入</t>
  </si>
  <si>
    <t>……</t>
  </si>
  <si>
    <t>六、上级补助收入</t>
  </si>
  <si>
    <t>七、附属单位上缴收入</t>
  </si>
  <si>
    <t>八、事业单位经营收入</t>
  </si>
  <si>
    <t>九、其他收入</t>
  </si>
  <si>
    <t>本年收入合计</t>
  </si>
  <si>
    <t>本年支出合计</t>
  </si>
  <si>
    <t>年终结转结余</t>
  </si>
  <si>
    <t>收入总计</t>
  </si>
  <si>
    <t>支出总计</t>
  </si>
  <si>
    <t>注：此表可从一体化系统中导出，操作步骤为：登录经办账号-预算编制（2022）-部门预算-部门预算查询-中间列选择部门-右边选择部门预算草案-导出-1收支总表</t>
  </si>
  <si>
    <t>表2</t>
  </si>
  <si>
    <t xml:space="preserve">
</t>
  </si>
  <si>
    <t>一般公共预算支出预算表</t>
  </si>
  <si>
    <t>功能科目编码</t>
  </si>
  <si>
    <t>功能科目名称</t>
  </si>
  <si>
    <t>合计</t>
  </si>
  <si>
    <t>基本支出</t>
  </si>
  <si>
    <t>项目支出</t>
  </si>
  <si>
    <t>小计</t>
  </si>
  <si>
    <t>人员经费</t>
  </si>
  <si>
    <t>公用经费</t>
  </si>
  <si>
    <r>
      <rPr>
        <sz val="11"/>
        <rFont val="宋体"/>
        <charset val="134"/>
      </rPr>
      <t>201</t>
    </r>
  </si>
  <si>
    <r>
      <rPr>
        <sz val="11"/>
        <rFont val="宋体"/>
        <charset val="134"/>
      </rPr>
      <t>一般公共服务支出</t>
    </r>
  </si>
  <si>
    <r>
      <rPr>
        <sz val="11"/>
        <rFont val="宋体"/>
        <charset val="134"/>
      </rPr>
      <t> 20131</t>
    </r>
  </si>
  <si>
    <r>
      <rPr>
        <sz val="11"/>
        <rFont val="宋体"/>
        <charset val="134"/>
      </rPr>
      <t> 党委办公厅（室）及相关机构事务</t>
    </r>
  </si>
  <si>
    <r>
      <rPr>
        <sz val="11"/>
        <rFont val="宋体"/>
        <charset val="134"/>
      </rPr>
      <t>  2013101</t>
    </r>
  </si>
  <si>
    <r>
      <rPr>
        <sz val="11"/>
        <rFont val="宋体"/>
        <charset val="134"/>
      </rPr>
      <t>  行政运行</t>
    </r>
  </si>
  <si>
    <r>
      <rPr>
        <sz val="11"/>
        <rFont val="宋体"/>
        <charset val="134"/>
      </rPr>
      <t>  2013102</t>
    </r>
  </si>
  <si>
    <r>
      <rPr>
        <sz val="11"/>
        <rFont val="宋体"/>
        <charset val="134"/>
      </rPr>
      <t>  一般行政管理事务</t>
    </r>
  </si>
  <si>
    <r>
      <rPr>
        <sz val="11"/>
        <rFont val="宋体"/>
        <charset val="134"/>
      </rPr>
      <t>  2013150</t>
    </r>
  </si>
  <si>
    <r>
      <rPr>
        <sz val="11"/>
        <rFont val="宋体"/>
        <charset val="134"/>
      </rPr>
      <t>  事业运行</t>
    </r>
  </si>
  <si>
    <r>
      <rPr>
        <sz val="11"/>
        <rFont val="宋体"/>
        <charset val="134"/>
      </rPr>
      <t>  2013199</t>
    </r>
  </si>
  <si>
    <r>
      <rPr>
        <sz val="11"/>
        <rFont val="宋体"/>
        <charset val="134"/>
      </rPr>
      <t>  其他党委办公厅（室）及相关机构事务支出</t>
    </r>
  </si>
  <si>
    <r>
      <rPr>
        <sz val="11"/>
        <rFont val="宋体"/>
        <charset val="134"/>
      </rPr>
      <t>208</t>
    </r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</si>
  <si>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</si>
  <si>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 20805</t>
    </r>
  </si>
  <si>
    <r>
      <rPr>
        <sz val="11"/>
        <rFont val="宋体"/>
        <charset val="134"/>
      </rPr>
      <t> 行政事业单位养老支出</t>
    </r>
  </si>
  <si>
    <r>
      <rPr>
        <sz val="11"/>
        <rFont val="宋体"/>
        <charset val="134"/>
      </rPr>
      <t>  2080505</t>
    </r>
  </si>
  <si>
    <r>
      <rPr>
        <sz val="11"/>
        <rFont val="宋体"/>
        <charset val="134"/>
      </rPr>
      <t>  机关事业单位基本养老保险缴费支出</t>
    </r>
  </si>
  <si>
    <r>
      <rPr>
        <sz val="11"/>
        <rFont val="宋体"/>
        <charset val="134"/>
      </rPr>
      <t>210</t>
    </r>
  </si>
  <si>
    <r>
      <rPr>
        <sz val="11"/>
        <rFont val="宋体"/>
        <charset val="134"/>
      </rPr>
      <t>卫生健康支出</t>
    </r>
  </si>
  <si>
    <r>
      <rPr>
        <sz val="11"/>
        <rFont val="宋体"/>
        <charset val="134"/>
      </rPr>
      <t> 21011</t>
    </r>
  </si>
  <si>
    <r>
      <rPr>
        <sz val="11"/>
        <rFont val="宋体"/>
        <charset val="134"/>
      </rPr>
      <t> 行政事业单位医疗</t>
    </r>
  </si>
  <si>
    <r>
      <rPr>
        <sz val="11"/>
        <rFont val="宋体"/>
        <charset val="134"/>
      </rPr>
      <t>  2101101</t>
    </r>
  </si>
  <si>
    <r>
      <rPr>
        <sz val="11"/>
        <rFont val="宋体"/>
        <charset val="134"/>
      </rPr>
      <t>  行政单位医疗</t>
    </r>
  </si>
  <si>
    <r>
      <rPr>
        <sz val="11"/>
        <rFont val="宋体"/>
        <charset val="134"/>
      </rPr>
      <t>  2101102</t>
    </r>
  </si>
  <si>
    <r>
      <rPr>
        <sz val="11"/>
        <rFont val="宋体"/>
        <charset val="134"/>
      </rPr>
      <t>  事业单位医疗</t>
    </r>
  </si>
  <si>
    <r>
      <rPr>
        <sz val="11"/>
        <rFont val="宋体"/>
        <charset val="134"/>
      </rPr>
      <t>221</t>
    </r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</si>
  <si>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</si>
  <si>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 22102</t>
    </r>
  </si>
  <si>
    <r>
      <rPr>
        <sz val="11"/>
        <rFont val="宋体"/>
        <charset val="134"/>
      </rPr>
      <t> 住房改革支出</t>
    </r>
  </si>
  <si>
    <r>
      <rPr>
        <sz val="11"/>
        <rFont val="宋体"/>
        <charset val="134"/>
      </rPr>
      <t>  2210201</t>
    </r>
  </si>
  <si>
    <r>
      <rPr>
        <sz val="11"/>
        <rFont val="宋体"/>
        <charset val="134"/>
      </rPr>
      <t>  住房公积金</t>
    </r>
  </si>
  <si>
    <t>合    计</t>
  </si>
  <si>
    <t>注：此表可从一体化系统中导出，操作步骤为：登录经办账号-预算编制（2022）-部门预算-部门预算查询-中间列选择部门-右边选择部门预算草案-导出-3一般预算支出（需将合计数填列至表格内容上方）</t>
  </si>
  <si>
    <t>表3</t>
  </si>
  <si>
    <t>一般公共预算基本支出预算表</t>
  </si>
  <si>
    <t>部门预算支出经济分类科目</t>
  </si>
  <si>
    <t>一般公共预算基本支出</t>
  </si>
  <si>
    <t>科目编码</t>
  </si>
  <si>
    <t>科目名称</t>
  </si>
  <si>
    <r>
      <rPr>
        <sz val="11"/>
        <rFont val="宋体"/>
        <charset val="134"/>
      </rPr>
      <t>301</t>
    </r>
  </si>
  <si>
    <r>
      <rPr>
        <sz val="11"/>
        <rFont val="宋体"/>
        <charset val="134"/>
      </rPr>
      <t>工资福利支出</t>
    </r>
  </si>
  <si>
    <r>
      <rPr>
        <sz val="11"/>
        <rFont val="宋体"/>
        <charset val="134"/>
      </rPr>
      <t> 30101</t>
    </r>
  </si>
  <si>
    <r>
      <rPr>
        <sz val="11"/>
        <rFont val="宋体"/>
        <charset val="134"/>
      </rPr>
      <t> 基本工资</t>
    </r>
  </si>
  <si>
    <r>
      <rPr>
        <sz val="11"/>
        <rFont val="宋体"/>
        <charset val="134"/>
      </rPr>
      <t> 30102</t>
    </r>
  </si>
  <si>
    <r>
      <rPr>
        <sz val="11"/>
        <rFont val="宋体"/>
        <charset val="134"/>
      </rPr>
      <t> 津贴补贴</t>
    </r>
  </si>
  <si>
    <r>
      <rPr>
        <sz val="11"/>
        <rFont val="宋体"/>
        <charset val="134"/>
      </rPr>
      <t> 30103</t>
    </r>
  </si>
  <si>
    <t> 奖金</t>
  </si>
  <si>
    <r>
      <rPr>
        <sz val="11"/>
        <rFont val="宋体"/>
        <charset val="134"/>
      </rPr>
      <t> 30107</t>
    </r>
  </si>
  <si>
    <r>
      <rPr>
        <sz val="11"/>
        <rFont val="宋体"/>
        <charset val="134"/>
      </rPr>
      <t> 绩效工资</t>
    </r>
  </si>
  <si>
    <r>
      <rPr>
        <sz val="11"/>
        <rFont val="宋体"/>
        <charset val="134"/>
      </rPr>
      <t> 30108</t>
    </r>
  </si>
  <si>
    <t> 机关事业单位基本养老保险缴费</t>
  </si>
  <si>
    <r>
      <rPr>
        <sz val="11"/>
        <rFont val="宋体"/>
        <charset val="134"/>
      </rPr>
      <t> 30110</t>
    </r>
  </si>
  <si>
    <t> 职工基本医疗保险缴费</t>
  </si>
  <si>
    <r>
      <rPr>
        <sz val="11"/>
        <rFont val="宋体"/>
        <charset val="134"/>
      </rPr>
      <t> 30111</t>
    </r>
  </si>
  <si>
    <t> 公务员医疗补助缴费</t>
  </si>
  <si>
    <r>
      <rPr>
        <sz val="11"/>
        <rFont val="宋体"/>
        <charset val="134"/>
      </rPr>
      <t> 30112</t>
    </r>
  </si>
  <si>
    <t> 其他社会保障缴费</t>
  </si>
  <si>
    <r>
      <rPr>
        <sz val="11"/>
        <rFont val="宋体"/>
        <charset val="134"/>
      </rPr>
      <t> 30113</t>
    </r>
  </si>
  <si>
    <t> 住房公积金</t>
  </si>
  <si>
    <r>
      <rPr>
        <sz val="11"/>
        <rFont val="宋体"/>
        <charset val="134"/>
      </rPr>
      <t>302</t>
    </r>
  </si>
  <si>
    <r>
      <rPr>
        <sz val="11"/>
        <rFont val="宋体"/>
        <charset val="134"/>
      </rPr>
      <t>商品和服务支出</t>
    </r>
  </si>
  <si>
    <r>
      <rPr>
        <sz val="11"/>
        <rFont val="宋体"/>
        <charset val="134"/>
      </rPr>
      <t> 30201</t>
    </r>
  </si>
  <si>
    <r>
      <rPr>
        <sz val="11"/>
        <rFont val="宋体"/>
        <charset val="134"/>
      </rPr>
      <t> 办公费</t>
    </r>
  </si>
  <si>
    <r>
      <rPr>
        <sz val="11"/>
        <rFont val="宋体"/>
        <charset val="134"/>
      </rPr>
      <t> 30202</t>
    </r>
  </si>
  <si>
    <r>
      <rPr>
        <sz val="11"/>
        <rFont val="宋体"/>
        <charset val="134"/>
      </rPr>
      <t> 印刷费</t>
    </r>
  </si>
  <si>
    <r>
      <rPr>
        <sz val="11"/>
        <rFont val="宋体"/>
        <charset val="134"/>
      </rPr>
      <t> 30207</t>
    </r>
  </si>
  <si>
    <r>
      <rPr>
        <sz val="11"/>
        <rFont val="宋体"/>
        <charset val="134"/>
      </rPr>
      <t> 邮电费</t>
    </r>
  </si>
  <si>
    <r>
      <rPr>
        <sz val="11"/>
        <rFont val="宋体"/>
        <charset val="134"/>
      </rPr>
      <t> 30211</t>
    </r>
  </si>
  <si>
    <r>
      <rPr>
        <sz val="11"/>
        <rFont val="宋体"/>
        <charset val="134"/>
      </rPr>
      <t> 差旅费</t>
    </r>
  </si>
  <si>
    <r>
      <rPr>
        <sz val="11"/>
        <rFont val="宋体"/>
        <charset val="134"/>
      </rPr>
      <t> 30217</t>
    </r>
  </si>
  <si>
    <r>
      <rPr>
        <sz val="11"/>
        <rFont val="宋体"/>
        <charset val="134"/>
      </rPr>
      <t> 公务接待费</t>
    </r>
  </si>
  <si>
    <r>
      <rPr>
        <sz val="11"/>
        <rFont val="宋体"/>
        <charset val="134"/>
      </rPr>
      <t> 30228</t>
    </r>
  </si>
  <si>
    <r>
      <rPr>
        <sz val="11"/>
        <rFont val="宋体"/>
        <charset val="134"/>
      </rPr>
      <t> 工会经费</t>
    </r>
  </si>
  <si>
    <r>
      <rPr>
        <sz val="11"/>
        <rFont val="宋体"/>
        <charset val="134"/>
      </rPr>
      <t> 30229</t>
    </r>
  </si>
  <si>
    <r>
      <rPr>
        <sz val="11"/>
        <rFont val="宋体"/>
        <charset val="134"/>
      </rPr>
      <t> 福利费</t>
    </r>
  </si>
  <si>
    <r>
      <rPr>
        <sz val="11"/>
        <rFont val="宋体"/>
        <charset val="134"/>
      </rPr>
      <t> 30239</t>
    </r>
  </si>
  <si>
    <r>
      <rPr>
        <sz val="11"/>
        <rFont val="宋体"/>
        <charset val="134"/>
      </rPr>
      <t> 其他交通费用</t>
    </r>
  </si>
  <si>
    <r>
      <rPr>
        <sz val="11"/>
        <rFont val="宋体"/>
        <charset val="134"/>
      </rPr>
      <t> 30299</t>
    </r>
  </si>
  <si>
    <t> 其他商品和服务支出</t>
  </si>
  <si>
    <t>表4</t>
  </si>
  <si>
    <t>一般公共预算项目支出预算表</t>
  </si>
  <si>
    <t>金额</t>
  </si>
  <si>
    <t>绩效目标</t>
  </si>
  <si>
    <t>项目名称</t>
  </si>
  <si>
    <t>类</t>
  </si>
  <si>
    <t>款</t>
  </si>
  <si>
    <t>项</t>
  </si>
  <si>
    <t>合  计</t>
  </si>
  <si>
    <t>党史编撰费</t>
  </si>
  <si>
    <t>书籍编纂以及落实史志编纂出版和宣教工作，确保上级目标任务完成</t>
  </si>
  <si>
    <t>注：此表需分单位分项目填列，主管部门需汇总下级单位的项目支出预算及绩效目标。如教体局需填列教体局小计、县一中小计、县二中小计……</t>
  </si>
  <si>
    <t>表5</t>
  </si>
  <si>
    <t>一般公共预算“三公”经费支出预算表</t>
  </si>
  <si>
    <t>单位：万元</t>
  </si>
  <si>
    <t>单位名称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</si>
  <si>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</si>
  <si>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</si>
  <si>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</si>
  <si>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</si>
  <si>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</si>
  <si>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</si>
  <si>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县委政研室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</si>
</sst>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</numFmts>
  <fonts count="37">
    <font>
      <sz val="11"/>
      <color indexed="8"/>
      <name val="宋体"/>
      <charset val="1"/>
      <scheme val="minor"/>
    </font>
    <font>
      <sz val="12"/>
      <name val="宋体"/>
      <charset val="134"/>
    </font>
    <font>
      <sz val="12"/>
      <color indexed="8"/>
      <name val="宋体"/>
      <charset val="1"/>
      <scheme val="minor"/>
    </font>
    <font>
      <sz val="10"/>
      <name val="宋体"/>
      <charset val="134"/>
    </font>
    <font>
      <b/>
      <sz val="16"/>
      <name val="宋体"/>
      <charset val="134"/>
    </font>
    <font>
      <sz val="20"/>
      <name val="黑体"/>
      <charset val="134"/>
    </font>
    <font>
      <sz val="9"/>
      <name val="宋体"/>
      <charset val="134"/>
    </font>
    <font>
      <b/>
      <sz val="11"/>
      <name val="宋体"/>
      <charset val="134"/>
    </font>
    <font>
      <sz val="12"/>
      <color indexed="8"/>
      <name val="宋体"/>
      <charset val="134"/>
    </font>
    <font>
      <sz val="11"/>
      <name val="宋体"/>
      <charset val="134"/>
    </font>
    <font>
      <sz val="10"/>
      <name val="Times New Roman"/>
      <charset val="0"/>
    </font>
    <font>
      <sz val="8"/>
      <color indexed="8"/>
      <name val="宋体"/>
      <charset val="134"/>
    </font>
    <font>
      <sz val="9"/>
      <name val="Hiragino Sans GB"/>
      <charset val="134"/>
    </font>
    <font>
      <sz val="9"/>
      <color rgb="FFC0C0C0"/>
      <name val="宋体"/>
      <charset val="134"/>
    </font>
    <font>
      <sz val="10"/>
      <name val="宋体"/>
      <charset val="0"/>
    </font>
    <font>
      <sz val="10"/>
      <name val="SimSun"/>
      <charset val="134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2"/>
      <name val="Hiragino Sans GB"/>
      <charset val="134"/>
    </font>
  </fonts>
  <fills count="3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</fills>
  <borders count="26">
    <border>
      <left/>
      <right/>
      <top/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 style="thin">
        <color rgb="FFC2C3C4"/>
      </left>
      <right/>
      <top style="thin">
        <color rgb="FFC2C3C4"/>
      </top>
      <bottom/>
      <diagonal/>
    </border>
    <border>
      <left/>
      <right/>
      <top style="thin">
        <color rgb="FFC2C3C4"/>
      </top>
      <bottom/>
      <diagonal/>
    </border>
    <border>
      <left/>
      <right style="thin">
        <color rgb="FFC2C3C4"/>
      </right>
      <top style="thin">
        <color rgb="FFC2C3C4"/>
      </top>
      <bottom/>
      <diagonal/>
    </border>
    <border>
      <left style="thin">
        <color rgb="FFC2C3C4"/>
      </left>
      <right style="thin">
        <color rgb="FFC2C3C4"/>
      </right>
      <top/>
      <bottom/>
      <diagonal/>
    </border>
    <border>
      <left style="thin">
        <color rgb="FFC2C3C4"/>
      </left>
      <right style="thin">
        <color rgb="FFC2C3C4"/>
      </right>
      <top/>
      <bottom style="thin">
        <color rgb="FFC2C3C4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/>
      <top style="thin">
        <color rgb="FFC2C3C4"/>
      </top>
      <bottom style="thin">
        <color rgb="FFC2C3C4"/>
      </bottom>
      <diagonal/>
    </border>
    <border>
      <left/>
      <right/>
      <top style="thin">
        <color rgb="FFC2C3C4"/>
      </top>
      <bottom style="thin">
        <color rgb="FFC2C3C4"/>
      </bottom>
      <diagonal/>
    </border>
    <border>
      <left/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21" fillId="0" borderId="0" applyFont="0" applyFill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8" fillId="4" borderId="18" applyNumberFormat="0" applyAlignment="0" applyProtection="0">
      <alignment vertical="center"/>
    </xf>
    <xf numFmtId="44" fontId="21" fillId="0" borderId="0" applyFont="0" applyFill="0" applyBorder="0" applyAlignment="0" applyProtection="0">
      <alignment vertical="center"/>
    </xf>
    <xf numFmtId="41" fontId="21" fillId="0" borderId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1" fillId="16" borderId="21" applyNumberFormat="0" applyFont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6" fillId="0" borderId="20" applyNumberFormat="0" applyFill="0" applyAlignment="0" applyProtection="0">
      <alignment vertical="center"/>
    </xf>
    <xf numFmtId="0" fontId="6" fillId="0" borderId="0"/>
    <xf numFmtId="0" fontId="33" fillId="0" borderId="20" applyNumberFormat="0" applyFill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6" fillId="0" borderId="23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8" borderId="19" applyNumberFormat="0" applyAlignment="0" applyProtection="0">
      <alignment vertical="center"/>
    </xf>
    <xf numFmtId="0" fontId="25" fillId="8" borderId="18" applyNumberFormat="0" applyAlignment="0" applyProtection="0">
      <alignment vertical="center"/>
    </xf>
    <xf numFmtId="0" fontId="32" fillId="22" borderId="22" applyNumberFormat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35" fillId="0" borderId="25" applyNumberFormat="0" applyFill="0" applyAlignment="0" applyProtection="0">
      <alignment vertical="center"/>
    </xf>
    <xf numFmtId="0" fontId="34" fillId="0" borderId="24" applyNumberFormat="0" applyFill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</cellStyleXfs>
  <cellXfs count="60">
    <xf numFmtId="0" fontId="0" fillId="0" borderId="0" xfId="0" applyFont="1">
      <alignment vertical="center"/>
    </xf>
    <xf numFmtId="1" fontId="1" fillId="0" borderId="0" xfId="0" applyNumberFormat="1" applyFont="1" applyFill="1" applyBorder="1" applyAlignment="1"/>
    <xf numFmtId="1" fontId="1" fillId="0" borderId="0" xfId="0" applyNumberFormat="1" applyFont="1" applyFill="1" applyBorder="1" applyAlignment="1">
      <alignment horizontal="center"/>
    </xf>
    <xf numFmtId="0" fontId="2" fillId="0" borderId="0" xfId="0" applyFont="1">
      <alignment vertical="center"/>
    </xf>
    <xf numFmtId="0" fontId="3" fillId="0" borderId="0" xfId="0" applyNumberFormat="1" applyFont="1" applyFill="1" applyBorder="1" applyAlignment="1"/>
    <xf numFmtId="0" fontId="3" fillId="0" borderId="0" xfId="0" applyNumberFormat="1" applyFont="1" applyFill="1" applyBorder="1" applyAlignment="1">
      <alignment horizontal="centerContinuous" vertical="center"/>
    </xf>
    <xf numFmtId="0" fontId="3" fillId="0" borderId="0" xfId="0" applyNumberFormat="1" applyFont="1" applyFill="1" applyBorder="1" applyAlignment="1">
      <alignment horizontal="right" vertical="center"/>
    </xf>
    <xf numFmtId="0" fontId="4" fillId="0" borderId="0" xfId="0" applyNumberFormat="1" applyFont="1" applyFill="1" applyAlignment="1" applyProtection="1">
      <alignment horizontal="center" vertical="center"/>
    </xf>
    <xf numFmtId="0" fontId="5" fillId="0" borderId="0" xfId="0" applyNumberFormat="1" applyFont="1" applyFill="1" applyBorder="1" applyAlignment="1" applyProtection="1">
      <alignment vertical="center"/>
    </xf>
    <xf numFmtId="0" fontId="6" fillId="0" borderId="0" xfId="0" applyNumberFormat="1" applyFont="1" applyFill="1" applyBorder="1" applyAlignment="1" applyProtection="1">
      <alignment horizontal="left"/>
    </xf>
    <xf numFmtId="0" fontId="6" fillId="0" borderId="0" xfId="0" applyNumberFormat="1" applyFont="1" applyFill="1" applyBorder="1" applyAlignment="1"/>
    <xf numFmtId="0" fontId="3" fillId="0" borderId="0" xfId="0" applyNumberFormat="1" applyFont="1" applyFill="1" applyBorder="1" applyAlignment="1">
      <alignment horizontal="right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1" fontId="8" fillId="0" borderId="0" xfId="0" applyNumberFormat="1" applyFont="1" applyFill="1" applyBorder="1" applyAlignment="1"/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/>
    </xf>
    <xf numFmtId="0" fontId="9" fillId="0" borderId="7" xfId="0" applyFont="1" applyBorder="1" applyAlignment="1">
      <alignment horizontal="left" vertical="center"/>
    </xf>
    <xf numFmtId="176" fontId="10" fillId="0" borderId="8" xfId="0" applyNumberFormat="1" applyFont="1" applyFill="1" applyBorder="1" applyAlignment="1">
      <alignment horizontal="right" vertical="center" wrapText="1"/>
    </xf>
    <xf numFmtId="1" fontId="1" fillId="0" borderId="0" xfId="0" applyNumberFormat="1" applyFont="1" applyFill="1" applyBorder="1" applyAlignment="1">
      <alignment horizontal="center" vertical="center"/>
    </xf>
    <xf numFmtId="1" fontId="11" fillId="0" borderId="0" xfId="0" applyNumberFormat="1" applyFont="1" applyFill="1" applyBorder="1" applyAlignment="1"/>
    <xf numFmtId="0" fontId="12" fillId="0" borderId="9" xfId="0" applyFont="1" applyBorder="1" applyAlignment="1">
      <alignment vertical="center" wrapText="1"/>
    </xf>
    <xf numFmtId="0" fontId="13" fillId="0" borderId="10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4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vertical="center" wrapText="1"/>
    </xf>
    <xf numFmtId="0" fontId="9" fillId="0" borderId="12" xfId="0" applyFont="1" applyBorder="1" applyAlignment="1">
      <alignment horizontal="right" vertical="center"/>
    </xf>
    <xf numFmtId="0" fontId="9" fillId="0" borderId="13" xfId="0" applyFont="1" applyBorder="1" applyAlignment="1">
      <alignment horizontal="right" vertical="center"/>
    </xf>
    <xf numFmtId="0" fontId="7" fillId="2" borderId="14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14" fillId="0" borderId="8" xfId="0" applyFont="1" applyFill="1" applyBorder="1" applyAlignment="1">
      <alignment horizontal="left" vertical="center" wrapText="1" shrinkToFit="1"/>
    </xf>
    <xf numFmtId="0" fontId="0" fillId="0" borderId="0" xfId="0" applyFont="1" applyAlignment="1">
      <alignment horizontal="left" vertical="center" wrapText="1"/>
    </xf>
    <xf numFmtId="0" fontId="13" fillId="0" borderId="9" xfId="0" applyFont="1" applyBorder="1" applyAlignment="1">
      <alignment vertical="center" wrapText="1"/>
    </xf>
    <xf numFmtId="0" fontId="1" fillId="0" borderId="9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6" fillId="0" borderId="9" xfId="0" applyFont="1" applyBorder="1" applyAlignment="1">
      <alignment vertical="center" wrapText="1"/>
    </xf>
    <xf numFmtId="0" fontId="4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vertical="center" wrapText="1"/>
    </xf>
    <xf numFmtId="0" fontId="9" fillId="0" borderId="11" xfId="0" applyFont="1" applyBorder="1" applyAlignment="1">
      <alignment horizontal="right" vertical="center" wrapText="1"/>
    </xf>
    <xf numFmtId="0" fontId="9" fillId="0" borderId="7" xfId="0" applyFont="1" applyFill="1" applyBorder="1" applyAlignment="1">
      <alignment horizontal="left" vertical="center" wrapText="1"/>
    </xf>
    <xf numFmtId="0" fontId="9" fillId="0" borderId="7" xfId="0" applyFont="1" applyFill="1" applyBorder="1" applyAlignment="1">
      <alignment horizontal="left" vertical="center"/>
    </xf>
    <xf numFmtId="4" fontId="9" fillId="0" borderId="17" xfId="0" applyNumberFormat="1" applyFont="1" applyFill="1" applyBorder="1" applyAlignment="1">
      <alignment horizontal="right" vertical="center"/>
    </xf>
    <xf numFmtId="0" fontId="0" fillId="0" borderId="0" xfId="0" applyFont="1" applyAlignment="1">
      <alignment vertical="center" wrapText="1"/>
    </xf>
    <xf numFmtId="0" fontId="7" fillId="0" borderId="7" xfId="0" applyFont="1" applyFill="1" applyBorder="1" applyAlignment="1">
      <alignment horizontal="left" vertical="center" wrapText="1"/>
    </xf>
    <xf numFmtId="0" fontId="7" fillId="0" borderId="7" xfId="0" applyFont="1" applyFill="1" applyBorder="1" applyAlignment="1">
      <alignment horizontal="center" vertical="center" wrapText="1"/>
    </xf>
    <xf numFmtId="4" fontId="7" fillId="0" borderId="17" xfId="0" applyNumberFormat="1" applyFont="1" applyFill="1" applyBorder="1" applyAlignment="1">
      <alignment horizontal="right" vertical="center"/>
    </xf>
    <xf numFmtId="0" fontId="6" fillId="0" borderId="10" xfId="0" applyFont="1" applyBorder="1" applyAlignment="1">
      <alignment vertical="center" wrapText="1"/>
    </xf>
    <xf numFmtId="0" fontId="6" fillId="0" borderId="10" xfId="0" applyFont="1" applyBorder="1">
      <alignment vertical="center"/>
    </xf>
    <xf numFmtId="0" fontId="9" fillId="0" borderId="11" xfId="0" applyFont="1" applyBorder="1">
      <alignment vertical="center"/>
    </xf>
    <xf numFmtId="0" fontId="6" fillId="0" borderId="11" xfId="0" applyFont="1" applyBorder="1">
      <alignment vertical="center"/>
    </xf>
    <xf numFmtId="0" fontId="9" fillId="0" borderId="11" xfId="0" applyFont="1" applyBorder="1" applyAlignment="1">
      <alignment horizontal="right" vertical="center"/>
    </xf>
    <xf numFmtId="0" fontId="7" fillId="2" borderId="17" xfId="0" applyFont="1" applyFill="1" applyBorder="1" applyAlignment="1">
      <alignment horizontal="center" vertical="center"/>
    </xf>
    <xf numFmtId="0" fontId="9" fillId="0" borderId="17" xfId="0" applyFont="1" applyBorder="1" applyAlignment="1">
      <alignment horizontal="left" vertical="center"/>
    </xf>
    <xf numFmtId="0" fontId="7" fillId="0" borderId="17" xfId="0" applyFont="1" applyBorder="1" applyAlignment="1">
      <alignment horizontal="center" vertical="center"/>
    </xf>
    <xf numFmtId="0" fontId="15" fillId="0" borderId="0" xfId="0" applyFont="1" applyBorder="1" applyAlignment="1">
      <alignment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常规_2008年部门预算输出表" xfId="20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workbookViewId="0">
      <selection activeCell="B20" sqref="B20:E20"/>
    </sheetView>
  </sheetViews>
  <sheetFormatPr defaultColWidth="10" defaultRowHeight="14.4" outlineLevelCol="4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9.76851851851852" customWidth="1"/>
  </cols>
  <sheetData>
    <row r="1" ht="16.25" customHeight="1" spans="2:5">
      <c r="B1" s="38" t="s">
        <v>0</v>
      </c>
      <c r="C1" s="52"/>
      <c r="D1" s="52"/>
      <c r="E1" s="52"/>
    </row>
    <row r="2" ht="22.8" customHeight="1" spans="1:5">
      <c r="A2" s="24"/>
      <c r="B2" s="41" t="s">
        <v>1</v>
      </c>
      <c r="C2" s="41"/>
      <c r="D2" s="41"/>
      <c r="E2" s="41"/>
    </row>
    <row r="3" ht="19.55" customHeight="1" spans="1:5">
      <c r="A3" s="24"/>
      <c r="B3" s="53" t="s">
        <v>2</v>
      </c>
      <c r="C3" s="53"/>
      <c r="D3" s="54"/>
      <c r="E3" s="55" t="s">
        <v>3</v>
      </c>
    </row>
    <row r="4" ht="24.4" customHeight="1" spans="1:5">
      <c r="A4" s="24"/>
      <c r="B4" s="56" t="s">
        <v>4</v>
      </c>
      <c r="C4" s="56"/>
      <c r="D4" s="56" t="s">
        <v>5</v>
      </c>
      <c r="E4" s="56"/>
    </row>
    <row r="5" ht="24.4" customHeight="1" spans="1:5">
      <c r="A5" s="24"/>
      <c r="B5" s="56" t="s">
        <v>6</v>
      </c>
      <c r="C5" s="56" t="s">
        <v>7</v>
      </c>
      <c r="D5" s="56" t="s">
        <v>6</v>
      </c>
      <c r="E5" s="56" t="s">
        <v>7</v>
      </c>
    </row>
    <row r="6" ht="22.8" customHeight="1" spans="1:5">
      <c r="A6" s="24"/>
      <c r="B6" s="57" t="s">
        <v>8</v>
      </c>
      <c r="C6" s="46">
        <v>147.27</v>
      </c>
      <c r="D6" s="57" t="s">
        <v>9</v>
      </c>
      <c r="E6" s="46">
        <v>131.21</v>
      </c>
    </row>
    <row r="7" ht="22.8" customHeight="1" spans="1:5">
      <c r="A7" s="24"/>
      <c r="B7" s="57" t="s">
        <v>10</v>
      </c>
      <c r="C7" s="46"/>
      <c r="D7" s="57" t="s">
        <v>11</v>
      </c>
      <c r="E7" s="46">
        <v>6.96</v>
      </c>
    </row>
    <row r="8" ht="22.8" customHeight="1" spans="1:5">
      <c r="A8" s="24"/>
      <c r="B8" s="57" t="s">
        <v>12</v>
      </c>
      <c r="C8" s="46"/>
      <c r="D8" s="57" t="s">
        <v>13</v>
      </c>
      <c r="E8" s="46">
        <v>3.88</v>
      </c>
    </row>
    <row r="9" ht="22.8" customHeight="1" spans="1:5">
      <c r="A9" s="24"/>
      <c r="B9" s="57" t="s">
        <v>14</v>
      </c>
      <c r="C9" s="46"/>
      <c r="D9" s="57" t="s">
        <v>15</v>
      </c>
      <c r="E9" s="46">
        <v>5.22</v>
      </c>
    </row>
    <row r="10" ht="22.8" customHeight="1" spans="1:5">
      <c r="A10" s="24"/>
      <c r="B10" s="57" t="s">
        <v>16</v>
      </c>
      <c r="C10" s="46"/>
      <c r="D10" s="57" t="s">
        <v>17</v>
      </c>
      <c r="E10" s="46"/>
    </row>
    <row r="11" ht="22.8" customHeight="1" spans="1:5">
      <c r="A11" s="24"/>
      <c r="B11" s="57" t="s">
        <v>18</v>
      </c>
      <c r="C11" s="46"/>
      <c r="D11" s="57"/>
      <c r="E11" s="46"/>
    </row>
    <row r="12" ht="22.8" customHeight="1" spans="1:5">
      <c r="A12" s="24"/>
      <c r="B12" s="57" t="s">
        <v>19</v>
      </c>
      <c r="C12" s="46"/>
      <c r="D12" s="57"/>
      <c r="E12" s="46"/>
    </row>
    <row r="13" ht="22.8" customHeight="1" spans="1:5">
      <c r="A13" s="24"/>
      <c r="B13" s="57" t="s">
        <v>20</v>
      </c>
      <c r="C13" s="46"/>
      <c r="D13" s="57"/>
      <c r="E13" s="46"/>
    </row>
    <row r="14" ht="22.8" customHeight="1" spans="1:5">
      <c r="A14" s="24"/>
      <c r="B14" s="57" t="s">
        <v>21</v>
      </c>
      <c r="C14" s="46"/>
      <c r="D14" s="57"/>
      <c r="E14" s="46"/>
    </row>
    <row r="15" ht="22.8" customHeight="1" spans="1:5">
      <c r="A15" s="24"/>
      <c r="B15" s="58" t="s">
        <v>22</v>
      </c>
      <c r="C15" s="50">
        <v>147.27</v>
      </c>
      <c r="D15" s="58" t="s">
        <v>23</v>
      </c>
      <c r="E15" s="50">
        <v>147.27</v>
      </c>
    </row>
    <row r="16" ht="22.8" customHeight="1" spans="1:5">
      <c r="A16" s="24"/>
      <c r="B16" s="57"/>
      <c r="C16" s="46"/>
      <c r="D16" s="57" t="s">
        <v>24</v>
      </c>
      <c r="E16" s="46"/>
    </row>
    <row r="17" ht="22.8" customHeight="1" spans="1:5">
      <c r="A17" s="24"/>
      <c r="B17" s="58" t="s">
        <v>25</v>
      </c>
      <c r="C17" s="50">
        <v>147.27</v>
      </c>
      <c r="D17" s="58" t="s">
        <v>26</v>
      </c>
      <c r="E17" s="50">
        <v>147.27</v>
      </c>
    </row>
    <row r="18" ht="9.75" customHeight="1"/>
    <row r="19" ht="37" customHeight="1" spans="2:5">
      <c r="B19" s="59" t="s">
        <v>27</v>
      </c>
      <c r="C19" s="59"/>
      <c r="D19" s="59"/>
      <c r="E19" s="59"/>
    </row>
    <row r="20" ht="16.25" customHeight="1" spans="2:5">
      <c r="B20" s="59"/>
      <c r="C20" s="59"/>
      <c r="D20" s="59"/>
      <c r="E20" s="59"/>
    </row>
    <row r="21" ht="16.25" customHeight="1" spans="2:5">
      <c r="B21" s="59"/>
      <c r="C21" s="59"/>
      <c r="D21" s="59"/>
      <c r="E21" s="59"/>
    </row>
    <row r="22" ht="16.25" customHeight="1" spans="2:5">
      <c r="B22" s="59"/>
      <c r="C22" s="59"/>
      <c r="D22" s="59"/>
      <c r="E22" s="59"/>
    </row>
    <row r="23" ht="16.25" customHeight="1" spans="2:5">
      <c r="B23" s="59"/>
      <c r="C23" s="59"/>
      <c r="D23" s="59"/>
      <c r="E23" s="59"/>
    </row>
    <row r="24" ht="16.25" customHeight="1" spans="2:5">
      <c r="B24" s="59"/>
      <c r="C24" s="59"/>
      <c r="D24" s="59"/>
      <c r="E24" s="59"/>
    </row>
    <row r="25" ht="16.25" customHeight="1" spans="2:5">
      <c r="B25" s="59"/>
      <c r="C25" s="59"/>
      <c r="D25" s="59"/>
      <c r="E25" s="59"/>
    </row>
    <row r="26" ht="16.25" customHeight="1" spans="2:5">
      <c r="B26" s="59"/>
      <c r="C26" s="59"/>
      <c r="D26" s="59"/>
      <c r="E26" s="59"/>
    </row>
  </sheetData>
  <mergeCells count="13">
    <mergeCell ref="B2:E2"/>
    <mergeCell ref="B3:C3"/>
    <mergeCell ref="B4:C4"/>
    <mergeCell ref="D4:E4"/>
    <mergeCell ref="B19:E19"/>
    <mergeCell ref="B20:E20"/>
    <mergeCell ref="B21:E21"/>
    <mergeCell ref="B22:E22"/>
    <mergeCell ref="B23:E23"/>
    <mergeCell ref="B24:E24"/>
    <mergeCell ref="B25:E25"/>
    <mergeCell ref="B26:E26"/>
    <mergeCell ref="A6:A14"/>
  </mergeCells>
  <printOptions horizontalCentered="1"/>
  <pageMargins left="0.751388888888889" right="0.751388888888889" top="0.708333333333333" bottom="0.275" header="0" footer="0.2361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4"/>
  <sheetViews>
    <sheetView topLeftCell="A5" workbookViewId="0">
      <selection activeCell="G22" sqref="G22"/>
    </sheetView>
  </sheetViews>
  <sheetFormatPr defaultColWidth="10" defaultRowHeight="14.4" outlineLevelCol="7"/>
  <cols>
    <col min="1" max="1" width="2.56481481481481" customWidth="1"/>
    <col min="2" max="2" width="15.4444444444444" customWidth="1"/>
    <col min="3" max="3" width="37.4444444444444" customWidth="1"/>
    <col min="4" max="8" width="16.4074074074074" customWidth="1"/>
    <col min="9" max="10" width="9.76851851851852" customWidth="1"/>
  </cols>
  <sheetData>
    <row r="1" ht="16.25" customHeight="1" spans="1:8">
      <c r="A1" s="40"/>
      <c r="B1" s="38" t="s">
        <v>28</v>
      </c>
      <c r="C1" s="39"/>
      <c r="D1" s="51"/>
      <c r="E1" s="51"/>
      <c r="F1" s="51"/>
      <c r="G1" s="51" t="s">
        <v>29</v>
      </c>
      <c r="H1" s="51"/>
    </row>
    <row r="2" ht="22.8" customHeight="1" spans="1:8">
      <c r="A2" s="40"/>
      <c r="B2" s="41" t="s">
        <v>30</v>
      </c>
      <c r="C2" s="41"/>
      <c r="D2" s="41"/>
      <c r="E2" s="41"/>
      <c r="F2" s="41"/>
      <c r="G2" s="41"/>
      <c r="H2" s="41"/>
    </row>
    <row r="3" ht="19.55" customHeight="1" spans="1:8">
      <c r="A3" s="40"/>
      <c r="B3" s="28" t="s">
        <v>2</v>
      </c>
      <c r="C3" s="28"/>
      <c r="D3" s="42"/>
      <c r="E3" s="42"/>
      <c r="F3" s="42"/>
      <c r="G3" s="42"/>
      <c r="H3" s="43" t="s">
        <v>3</v>
      </c>
    </row>
    <row r="4" ht="24.4" customHeight="1" spans="1:8">
      <c r="A4" s="40"/>
      <c r="B4" s="34" t="s">
        <v>31</v>
      </c>
      <c r="C4" s="34" t="s">
        <v>32</v>
      </c>
      <c r="D4" s="34" t="s">
        <v>33</v>
      </c>
      <c r="E4" s="34" t="s">
        <v>34</v>
      </c>
      <c r="F4" s="34"/>
      <c r="G4" s="34"/>
      <c r="H4" s="34" t="s">
        <v>35</v>
      </c>
    </row>
    <row r="5" ht="24.4" customHeight="1" spans="1:8">
      <c r="A5" s="40"/>
      <c r="B5" s="34"/>
      <c r="C5" s="34"/>
      <c r="D5" s="34"/>
      <c r="E5" s="34" t="s">
        <v>36</v>
      </c>
      <c r="F5" s="34" t="s">
        <v>37</v>
      </c>
      <c r="G5" s="34" t="s">
        <v>38</v>
      </c>
      <c r="H5" s="34"/>
    </row>
    <row r="6" customFormat="1" ht="22.8" customHeight="1" spans="1:8">
      <c r="A6" s="40"/>
      <c r="B6" s="44" t="s">
        <v>39</v>
      </c>
      <c r="C6" s="45" t="s">
        <v>40</v>
      </c>
      <c r="D6" s="46">
        <v>131.21</v>
      </c>
      <c r="E6" s="46">
        <v>96.21</v>
      </c>
      <c r="F6" s="46">
        <v>47.07</v>
      </c>
      <c r="G6" s="46">
        <v>49.13</v>
      </c>
      <c r="H6" s="46">
        <v>35</v>
      </c>
    </row>
    <row r="7" ht="22.8" customHeight="1" spans="1:8">
      <c r="A7" s="40"/>
      <c r="B7" s="44" t="s">
        <v>41</v>
      </c>
      <c r="C7" s="45" t="s">
        <v>42</v>
      </c>
      <c r="D7" s="46">
        <v>131.21</v>
      </c>
      <c r="E7" s="46">
        <v>96.21</v>
      </c>
      <c r="F7" s="46">
        <v>47.07</v>
      </c>
      <c r="G7" s="46">
        <v>49.13</v>
      </c>
      <c r="H7" s="46">
        <v>35</v>
      </c>
    </row>
    <row r="8" ht="22.8" customHeight="1" spans="1:8">
      <c r="A8" s="40"/>
      <c r="B8" s="44" t="s">
        <v>43</v>
      </c>
      <c r="C8" s="45" t="s">
        <v>44</v>
      </c>
      <c r="D8" s="46">
        <v>40.09</v>
      </c>
      <c r="E8" s="46">
        <v>40.09</v>
      </c>
      <c r="F8" s="46">
        <v>28.46</v>
      </c>
      <c r="G8" s="46">
        <v>11.63</v>
      </c>
      <c r="H8" s="46"/>
    </row>
    <row r="9" ht="22.8" customHeight="1" spans="1:8">
      <c r="A9" s="40"/>
      <c r="B9" s="44" t="s">
        <v>45</v>
      </c>
      <c r="C9" s="45" t="s">
        <v>46</v>
      </c>
      <c r="D9" s="46">
        <v>37.5</v>
      </c>
      <c r="E9" s="46">
        <v>37.5</v>
      </c>
      <c r="F9" s="46"/>
      <c r="G9" s="46">
        <v>37.5</v>
      </c>
      <c r="H9" s="46"/>
    </row>
    <row r="10" ht="22.8" customHeight="1" spans="1:8">
      <c r="A10" s="40"/>
      <c r="B10" s="44" t="s">
        <v>47</v>
      </c>
      <c r="C10" s="45" t="s">
        <v>48</v>
      </c>
      <c r="D10" s="46">
        <v>18.62</v>
      </c>
      <c r="E10" s="46">
        <v>18.62</v>
      </c>
      <c r="F10" s="46">
        <v>18.62</v>
      </c>
      <c r="G10" s="46"/>
      <c r="H10" s="46"/>
    </row>
    <row r="11" ht="22.8" customHeight="1" spans="1:8">
      <c r="A11" s="40"/>
      <c r="B11" s="44" t="s">
        <v>49</v>
      </c>
      <c r="C11" s="45" t="s">
        <v>50</v>
      </c>
      <c r="D11" s="46">
        <v>35</v>
      </c>
      <c r="E11" s="46"/>
      <c r="F11" s="46"/>
      <c r="G11" s="46"/>
      <c r="H11" s="46">
        <v>35</v>
      </c>
    </row>
    <row r="12" ht="22.8" customHeight="1" spans="1:8">
      <c r="A12" s="40"/>
      <c r="B12" s="44" t="s">
        <v>51</v>
      </c>
      <c r="C12" s="45" t="s">
        <v>52</v>
      </c>
      <c r="D12" s="46">
        <v>6.96</v>
      </c>
      <c r="E12" s="46">
        <v>6.96</v>
      </c>
      <c r="F12" s="46">
        <v>6.96</v>
      </c>
      <c r="G12" s="46"/>
      <c r="H12" s="46"/>
    </row>
    <row r="13" ht="22.8" customHeight="1" spans="1:8">
      <c r="A13" s="40"/>
      <c r="B13" s="44" t="s">
        <v>53</v>
      </c>
      <c r="C13" s="45" t="s">
        <v>54</v>
      </c>
      <c r="D13" s="46">
        <v>6.96</v>
      </c>
      <c r="E13" s="46">
        <v>6.96</v>
      </c>
      <c r="F13" s="46">
        <v>6.96</v>
      </c>
      <c r="G13" s="46"/>
      <c r="H13" s="46"/>
    </row>
    <row r="14" ht="22.8" customHeight="1" spans="1:8">
      <c r="A14" s="40"/>
      <c r="B14" s="44" t="s">
        <v>55</v>
      </c>
      <c r="C14" s="45" t="s">
        <v>56</v>
      </c>
      <c r="D14" s="46">
        <v>6.96</v>
      </c>
      <c r="E14" s="46">
        <v>6.96</v>
      </c>
      <c r="F14" s="46">
        <v>6.96</v>
      </c>
      <c r="G14" s="46"/>
      <c r="H14" s="46"/>
    </row>
    <row r="15" ht="22.8" customHeight="1" spans="1:8">
      <c r="A15" s="40"/>
      <c r="B15" s="44" t="s">
        <v>57</v>
      </c>
      <c r="C15" s="45" t="s">
        <v>58</v>
      </c>
      <c r="D15" s="46">
        <v>3.88</v>
      </c>
      <c r="E15" s="46">
        <v>3.88</v>
      </c>
      <c r="F15" s="46">
        <v>3.88</v>
      </c>
      <c r="G15" s="46"/>
      <c r="H15" s="46"/>
    </row>
    <row r="16" ht="22.8" customHeight="1" spans="1:8">
      <c r="A16" s="40"/>
      <c r="B16" s="44" t="s">
        <v>59</v>
      </c>
      <c r="C16" s="45" t="s">
        <v>60</v>
      </c>
      <c r="D16" s="46">
        <v>3.88</v>
      </c>
      <c r="E16" s="46">
        <v>3.88</v>
      </c>
      <c r="F16" s="46">
        <v>3.88</v>
      </c>
      <c r="G16" s="46"/>
      <c r="H16" s="46"/>
    </row>
    <row r="17" ht="22.8" customHeight="1" spans="1:8">
      <c r="A17" s="40"/>
      <c r="B17" s="44" t="s">
        <v>61</v>
      </c>
      <c r="C17" s="45" t="s">
        <v>62</v>
      </c>
      <c r="D17" s="46">
        <v>2.24</v>
      </c>
      <c r="E17" s="46">
        <v>2.24</v>
      </c>
      <c r="F17" s="46">
        <v>2.24</v>
      </c>
      <c r="G17" s="46"/>
      <c r="H17" s="46"/>
    </row>
    <row r="18" ht="22.8" customHeight="1" spans="1:8">
      <c r="A18" s="40"/>
      <c r="B18" s="44" t="s">
        <v>63</v>
      </c>
      <c r="C18" s="45" t="s">
        <v>64</v>
      </c>
      <c r="D18" s="46">
        <v>1.65</v>
      </c>
      <c r="E18" s="46">
        <v>1.65</v>
      </c>
      <c r="F18" s="46">
        <v>1.65</v>
      </c>
      <c r="G18" s="46"/>
      <c r="H18" s="46"/>
    </row>
    <row r="19" ht="22.8" customHeight="1" spans="1:8">
      <c r="A19" s="40"/>
      <c r="B19" s="44" t="s">
        <v>65</v>
      </c>
      <c r="C19" s="45" t="s">
        <v>66</v>
      </c>
      <c r="D19" s="46">
        <v>5.22</v>
      </c>
      <c r="E19" s="46">
        <v>5.22</v>
      </c>
      <c r="F19" s="46">
        <v>5.22</v>
      </c>
      <c r="G19" s="46"/>
      <c r="H19" s="46"/>
    </row>
    <row r="20" ht="22.8" customHeight="1" spans="1:8">
      <c r="A20" s="40"/>
      <c r="B20" s="44" t="s">
        <v>67</v>
      </c>
      <c r="C20" s="45" t="s">
        <v>68</v>
      </c>
      <c r="D20" s="46">
        <v>5.22</v>
      </c>
      <c r="E20" s="46">
        <v>5.22</v>
      </c>
      <c r="F20" s="46">
        <v>5.22</v>
      </c>
      <c r="G20" s="46"/>
      <c r="H20" s="46"/>
    </row>
    <row r="21" ht="22.8" customHeight="1" spans="1:8">
      <c r="A21" s="40"/>
      <c r="B21" s="44" t="s">
        <v>69</v>
      </c>
      <c r="C21" s="45" t="s">
        <v>70</v>
      </c>
      <c r="D21" s="46">
        <v>5.22</v>
      </c>
      <c r="E21" s="46">
        <v>5.22</v>
      </c>
      <c r="F21" s="46">
        <v>5.22</v>
      </c>
      <c r="G21" s="46"/>
      <c r="H21" s="46"/>
    </row>
    <row r="22" ht="22.8" customHeight="1" spans="1:8">
      <c r="A22" s="40"/>
      <c r="B22" s="48"/>
      <c r="C22" s="49" t="s">
        <v>71</v>
      </c>
      <c r="D22" s="50">
        <v>147.27</v>
      </c>
      <c r="E22" s="50">
        <v>112.27</v>
      </c>
      <c r="F22" s="50">
        <v>63.14</v>
      </c>
      <c r="G22" s="50">
        <v>49.13</v>
      </c>
      <c r="H22" s="50">
        <v>35</v>
      </c>
    </row>
    <row r="24" ht="32" customHeight="1" spans="2:8">
      <c r="B24" s="36" t="s">
        <v>72</v>
      </c>
      <c r="C24" s="36"/>
      <c r="D24" s="36"/>
      <c r="E24" s="36"/>
      <c r="F24" s="36"/>
      <c r="G24" s="36"/>
      <c r="H24" s="36"/>
    </row>
  </sheetData>
  <mergeCells count="9">
    <mergeCell ref="B2:H2"/>
    <mergeCell ref="B3:C3"/>
    <mergeCell ref="E4:G4"/>
    <mergeCell ref="B24:H24"/>
    <mergeCell ref="A7:A22"/>
    <mergeCell ref="B4:B5"/>
    <mergeCell ref="C4:C5"/>
    <mergeCell ref="D4:D5"/>
    <mergeCell ref="H4:H5"/>
  </mergeCells>
  <printOptions horizontalCentered="1"/>
  <pageMargins left="0.751388888888889" right="0.751388888888889" top="0.267361111111111" bottom="0.267361111111111" header="0" footer="0.236111111111111"/>
  <pageSetup paperSize="9" scale="96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6"/>
  <sheetViews>
    <sheetView tabSelected="1" workbookViewId="0">
      <selection activeCell="E16" sqref="E16"/>
    </sheetView>
  </sheetViews>
  <sheetFormatPr defaultColWidth="10" defaultRowHeight="14.4" outlineLevelCol="7"/>
  <cols>
    <col min="1" max="1" width="2.56481481481481" customWidth="1"/>
    <col min="2" max="2" width="11.7962962962963" customWidth="1"/>
    <col min="3" max="3" width="35.8981481481481" customWidth="1"/>
    <col min="4" max="6" width="16.4074074074074" customWidth="1"/>
    <col min="7" max="9" width="9.76851851851852" customWidth="1"/>
  </cols>
  <sheetData>
    <row r="1" ht="16.25" customHeight="1" spans="1:6">
      <c r="A1" s="37"/>
      <c r="B1" s="38" t="s">
        <v>73</v>
      </c>
      <c r="C1" s="39"/>
      <c r="D1" s="25"/>
      <c r="E1" s="25"/>
      <c r="F1" s="25"/>
    </row>
    <row r="2" ht="22.8" customHeight="1" spans="1:6">
      <c r="A2" s="40"/>
      <c r="B2" s="41" t="s">
        <v>74</v>
      </c>
      <c r="C2" s="41"/>
      <c r="D2" s="41"/>
      <c r="E2" s="41"/>
      <c r="F2" s="41"/>
    </row>
    <row r="3" ht="19.55" customHeight="1" spans="1:6">
      <c r="A3" s="40"/>
      <c r="B3" s="28" t="s">
        <v>2</v>
      </c>
      <c r="C3" s="28"/>
      <c r="D3" s="42"/>
      <c r="E3" s="42"/>
      <c r="F3" s="43" t="s">
        <v>3</v>
      </c>
    </row>
    <row r="4" ht="24.4" customHeight="1" spans="1:6">
      <c r="A4" s="40"/>
      <c r="B4" s="34" t="s">
        <v>75</v>
      </c>
      <c r="C4" s="34"/>
      <c r="D4" s="34" t="s">
        <v>76</v>
      </c>
      <c r="E4" s="34"/>
      <c r="F4" s="34"/>
    </row>
    <row r="5" ht="24.4" customHeight="1" spans="1:6">
      <c r="A5" s="40"/>
      <c r="B5" s="34" t="s">
        <v>77</v>
      </c>
      <c r="C5" s="34" t="s">
        <v>78</v>
      </c>
      <c r="D5" s="34" t="s">
        <v>33</v>
      </c>
      <c r="E5" s="34" t="s">
        <v>37</v>
      </c>
      <c r="F5" s="34" t="s">
        <v>38</v>
      </c>
    </row>
    <row r="6" ht="22.8" customHeight="1" spans="1:6">
      <c r="A6" s="40"/>
      <c r="B6" s="44" t="s">
        <v>79</v>
      </c>
      <c r="C6" s="45" t="s">
        <v>80</v>
      </c>
      <c r="D6" s="46">
        <v>60.02</v>
      </c>
      <c r="E6" s="46">
        <v>60.02</v>
      </c>
      <c r="F6" s="46"/>
    </row>
    <row r="7" ht="22.8" customHeight="1" spans="1:6">
      <c r="A7" s="40"/>
      <c r="B7" s="44" t="s">
        <v>81</v>
      </c>
      <c r="C7" s="45" t="s">
        <v>82</v>
      </c>
      <c r="D7" s="46">
        <v>23.24</v>
      </c>
      <c r="E7" s="46">
        <v>23.24</v>
      </c>
      <c r="F7" s="46"/>
    </row>
    <row r="8" ht="22.8" customHeight="1" spans="1:6">
      <c r="A8" s="40"/>
      <c r="B8" s="44" t="s">
        <v>83</v>
      </c>
      <c r="C8" s="45" t="s">
        <v>84</v>
      </c>
      <c r="D8" s="46">
        <v>11.21</v>
      </c>
      <c r="E8" s="46">
        <v>11.21</v>
      </c>
      <c r="F8" s="46"/>
    </row>
    <row r="9" ht="22.8" customHeight="1" spans="1:6">
      <c r="A9" s="40"/>
      <c r="B9" s="44" t="s">
        <v>85</v>
      </c>
      <c r="C9" s="45" t="s">
        <v>86</v>
      </c>
      <c r="D9" s="46">
        <v>1.09</v>
      </c>
      <c r="E9" s="46">
        <v>1.09</v>
      </c>
      <c r="F9" s="46"/>
    </row>
    <row r="10" ht="22.8" customHeight="1" spans="1:6">
      <c r="A10" s="40"/>
      <c r="B10" s="44" t="s">
        <v>87</v>
      </c>
      <c r="C10" s="45" t="s">
        <v>88</v>
      </c>
      <c r="D10" s="46">
        <v>7.96</v>
      </c>
      <c r="E10" s="46">
        <v>7.96</v>
      </c>
      <c r="F10" s="46"/>
    </row>
    <row r="11" ht="22.8" customHeight="1" spans="1:6">
      <c r="A11" s="40"/>
      <c r="B11" s="44" t="s">
        <v>89</v>
      </c>
      <c r="C11" s="45" t="s">
        <v>90</v>
      </c>
      <c r="D11" s="46">
        <v>6.96</v>
      </c>
      <c r="E11" s="46">
        <v>6.96</v>
      </c>
      <c r="F11" s="46"/>
    </row>
    <row r="12" ht="22.8" customHeight="1" spans="1:6">
      <c r="A12" s="40"/>
      <c r="B12" s="44" t="s">
        <v>91</v>
      </c>
      <c r="C12" s="45" t="s">
        <v>92</v>
      </c>
      <c r="D12" s="46">
        <v>3.04</v>
      </c>
      <c r="E12" s="46">
        <v>3.04</v>
      </c>
      <c r="F12" s="46"/>
    </row>
    <row r="13" ht="22.8" customHeight="1" spans="1:6">
      <c r="A13" s="40"/>
      <c r="B13" s="44" t="s">
        <v>93</v>
      </c>
      <c r="C13" s="45" t="s">
        <v>94</v>
      </c>
      <c r="D13" s="46">
        <v>0.84</v>
      </c>
      <c r="E13" s="46">
        <v>0.84</v>
      </c>
      <c r="F13" s="46"/>
    </row>
    <row r="14" ht="22.8" customHeight="1" spans="1:6">
      <c r="A14" s="40"/>
      <c r="B14" s="44" t="s">
        <v>95</v>
      </c>
      <c r="C14" s="45" t="s">
        <v>96</v>
      </c>
      <c r="D14" s="46">
        <v>0.46</v>
      </c>
      <c r="E14" s="46">
        <v>0.46</v>
      </c>
      <c r="F14" s="46"/>
    </row>
    <row r="15" spans="2:6">
      <c r="B15" s="44" t="s">
        <v>97</v>
      </c>
      <c r="C15" s="45" t="s">
        <v>98</v>
      </c>
      <c r="D15" s="46">
        <v>5.22</v>
      </c>
      <c r="E15" s="46">
        <v>5.22</v>
      </c>
      <c r="F15" s="46"/>
    </row>
    <row r="16" ht="22.8" customHeight="1" spans="2:8">
      <c r="B16" s="44" t="s">
        <v>99</v>
      </c>
      <c r="C16" s="45" t="s">
        <v>100</v>
      </c>
      <c r="D16" s="46">
        <v>52.25</v>
      </c>
      <c r="E16" s="46">
        <v>3.12</v>
      </c>
      <c r="F16" s="46">
        <v>49.13</v>
      </c>
      <c r="G16" s="47"/>
      <c r="H16" s="47"/>
    </row>
    <row r="17" ht="22.8" customHeight="1" spans="2:6">
      <c r="B17" s="44" t="s">
        <v>101</v>
      </c>
      <c r="C17" s="45" t="s">
        <v>102</v>
      </c>
      <c r="D17" s="46">
        <v>1.6</v>
      </c>
      <c r="E17" s="46"/>
      <c r="F17" s="46">
        <v>1.6</v>
      </c>
    </row>
    <row r="18" ht="22.8" customHeight="1" spans="2:6">
      <c r="B18" s="44" t="s">
        <v>103</v>
      </c>
      <c r="C18" s="45" t="s">
        <v>104</v>
      </c>
      <c r="D18" s="46">
        <v>1</v>
      </c>
      <c r="E18" s="46"/>
      <c r="F18" s="46">
        <v>1</v>
      </c>
    </row>
    <row r="19" ht="22.8" customHeight="1" spans="2:6">
      <c r="B19" s="44" t="s">
        <v>105</v>
      </c>
      <c r="C19" s="45" t="s">
        <v>106</v>
      </c>
      <c r="D19" s="46">
        <v>1</v>
      </c>
      <c r="E19" s="46"/>
      <c r="F19" s="46">
        <v>1</v>
      </c>
    </row>
    <row r="20" ht="22.8" customHeight="1" spans="2:6">
      <c r="B20" s="44" t="s">
        <v>107</v>
      </c>
      <c r="C20" s="45" t="s">
        <v>108</v>
      </c>
      <c r="D20" s="46">
        <v>2</v>
      </c>
      <c r="E20" s="46"/>
      <c r="F20" s="46">
        <v>2</v>
      </c>
    </row>
    <row r="21" ht="22.8" customHeight="1" spans="2:6">
      <c r="B21" s="44" t="s">
        <v>109</v>
      </c>
      <c r="C21" s="45" t="s">
        <v>110</v>
      </c>
      <c r="D21" s="46">
        <v>4</v>
      </c>
      <c r="E21" s="46"/>
      <c r="F21" s="46">
        <v>4</v>
      </c>
    </row>
    <row r="22" ht="22.8" customHeight="1" spans="2:6">
      <c r="B22" s="44" t="s">
        <v>111</v>
      </c>
      <c r="C22" s="45" t="s">
        <v>112</v>
      </c>
      <c r="D22" s="46">
        <v>0.46</v>
      </c>
      <c r="E22" s="46"/>
      <c r="F22" s="46">
        <v>0.46</v>
      </c>
    </row>
    <row r="23" ht="22.8" customHeight="1" spans="2:6">
      <c r="B23" s="44" t="s">
        <v>113</v>
      </c>
      <c r="C23" s="45" t="s">
        <v>114</v>
      </c>
      <c r="D23" s="46">
        <v>0.7</v>
      </c>
      <c r="E23" s="46"/>
      <c r="F23" s="46">
        <v>0.7</v>
      </c>
    </row>
    <row r="24" ht="22.8" customHeight="1" spans="2:6">
      <c r="B24" s="44" t="s">
        <v>115</v>
      </c>
      <c r="C24" s="45" t="s">
        <v>116</v>
      </c>
      <c r="D24" s="46">
        <v>3.12</v>
      </c>
      <c r="E24" s="46">
        <v>3.12</v>
      </c>
      <c r="F24" s="46"/>
    </row>
    <row r="25" ht="22.8" customHeight="1" spans="2:6">
      <c r="B25" s="44" t="s">
        <v>117</v>
      </c>
      <c r="C25" s="45" t="s">
        <v>118</v>
      </c>
      <c r="D25" s="46">
        <v>38.37</v>
      </c>
      <c r="E25" s="46"/>
      <c r="F25" s="46">
        <v>38.37</v>
      </c>
    </row>
    <row r="26" ht="22.8" customHeight="1" spans="2:6">
      <c r="B26" s="48"/>
      <c r="C26" s="49" t="s">
        <v>71</v>
      </c>
      <c r="D26" s="50">
        <v>112.27</v>
      </c>
      <c r="E26" s="50">
        <v>63.14</v>
      </c>
      <c r="F26" s="50">
        <v>49.13</v>
      </c>
    </row>
  </sheetData>
  <mergeCells count="5">
    <mergeCell ref="B2:F2"/>
    <mergeCell ref="B3:C3"/>
    <mergeCell ref="B4:C4"/>
    <mergeCell ref="D4:F4"/>
    <mergeCell ref="A7:A14"/>
  </mergeCells>
  <printOptions horizontalCentered="1"/>
  <pageMargins left="0.751388888888889" right="0.751388888888889" top="0.904861111111111" bottom="0.267361111111111" header="0" footer="0.236111111111111"/>
  <pageSetup paperSize="9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E8" sqref="E8"/>
    </sheetView>
  </sheetViews>
  <sheetFormatPr defaultColWidth="10" defaultRowHeight="14.4" outlineLevelCol="6"/>
  <cols>
    <col min="1" max="1" width="2.56481481481481" customWidth="1"/>
    <col min="2" max="2" width="8.82407407407407" customWidth="1"/>
    <col min="3" max="3" width="9" customWidth="1"/>
    <col min="4" max="4" width="11.3611111111111" customWidth="1"/>
    <col min="5" max="5" width="22" customWidth="1"/>
    <col min="6" max="6" width="19.7777777777778" customWidth="1"/>
    <col min="7" max="7" width="32.6666666666667" customWidth="1"/>
    <col min="8" max="8" width="9.76851851851852" customWidth="1"/>
  </cols>
  <sheetData>
    <row r="1" ht="16.25" customHeight="1" spans="1:7">
      <c r="A1" s="24"/>
      <c r="B1" s="3" t="s">
        <v>119</v>
      </c>
      <c r="D1" s="25"/>
      <c r="E1" s="25"/>
      <c r="F1" s="25"/>
      <c r="G1" s="26"/>
    </row>
    <row r="2" ht="22.8" customHeight="1" spans="1:7">
      <c r="A2" s="24"/>
      <c r="B2" s="27" t="s">
        <v>120</v>
      </c>
      <c r="C2" s="27"/>
      <c r="D2" s="27"/>
      <c r="E2" s="27"/>
      <c r="F2" s="27"/>
      <c r="G2" s="27"/>
    </row>
    <row r="3" ht="19.55" customHeight="1" spans="1:7">
      <c r="A3" s="24"/>
      <c r="B3" s="28" t="s">
        <v>2</v>
      </c>
      <c r="C3" s="28"/>
      <c r="D3" s="28"/>
      <c r="E3" s="28"/>
      <c r="F3" s="29" t="s">
        <v>3</v>
      </c>
      <c r="G3" s="30"/>
    </row>
    <row r="4" ht="27" customHeight="1" spans="2:7">
      <c r="B4" s="31" t="s">
        <v>6</v>
      </c>
      <c r="C4" s="32"/>
      <c r="D4" s="32"/>
      <c r="E4" s="33"/>
      <c r="F4" s="12" t="s">
        <v>121</v>
      </c>
      <c r="G4" s="12" t="s">
        <v>122</v>
      </c>
    </row>
    <row r="5" ht="27" customHeight="1" spans="2:7">
      <c r="B5" s="31" t="s">
        <v>31</v>
      </c>
      <c r="C5" s="32"/>
      <c r="D5" s="33"/>
      <c r="E5" s="12" t="s">
        <v>123</v>
      </c>
      <c r="F5" s="17"/>
      <c r="G5" s="17"/>
    </row>
    <row r="6" ht="27" customHeight="1" spans="2:7">
      <c r="B6" s="34" t="s">
        <v>124</v>
      </c>
      <c r="C6" s="34" t="s">
        <v>125</v>
      </c>
      <c r="D6" s="34" t="s">
        <v>126</v>
      </c>
      <c r="E6" s="18"/>
      <c r="F6" s="18"/>
      <c r="G6" s="18"/>
    </row>
    <row r="7" ht="21" customHeight="1" spans="2:7">
      <c r="B7" s="20"/>
      <c r="C7" s="20"/>
      <c r="D7" s="20"/>
      <c r="E7" s="19" t="s">
        <v>127</v>
      </c>
      <c r="F7" s="19">
        <f>SUM(F8:F12)</f>
        <v>35</v>
      </c>
      <c r="G7" s="20"/>
    </row>
    <row r="8" spans="5:7">
      <c r="E8" s="35" t="s">
        <v>128</v>
      </c>
      <c r="F8" s="21">
        <v>35</v>
      </c>
      <c r="G8" t="s">
        <v>129</v>
      </c>
    </row>
    <row r="9" ht="48" customHeight="1" spans="2:7">
      <c r="B9" s="36" t="s">
        <v>130</v>
      </c>
      <c r="C9" s="36"/>
      <c r="D9" s="36"/>
      <c r="E9" s="36"/>
      <c r="F9" s="36"/>
      <c r="G9" s="36"/>
    </row>
  </sheetData>
  <mergeCells count="9">
    <mergeCell ref="B2:G2"/>
    <mergeCell ref="B3:E3"/>
    <mergeCell ref="F3:G3"/>
    <mergeCell ref="B4:E4"/>
    <mergeCell ref="B5:D5"/>
    <mergeCell ref="B9:G9"/>
    <mergeCell ref="E5:E6"/>
    <mergeCell ref="F4:F6"/>
    <mergeCell ref="G4:G6"/>
  </mergeCells>
  <printOptions horizontalCentered="1"/>
  <pageMargins left="0.751388888888889" right="0.751388888888889" top="0.826388888888889" bottom="0.267361111111111" header="0" footer="0.236111111111111"/>
  <pageSetup paperSize="9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view="pageBreakPreview" zoomScaleNormal="100" workbookViewId="0">
      <selection activeCell="F8" sqref="F8"/>
    </sheetView>
  </sheetViews>
  <sheetFormatPr defaultColWidth="7.63888888888889" defaultRowHeight="12.75" customHeight="1"/>
  <cols>
    <col min="1" max="1" width="16.8055555555556" style="1" customWidth="1"/>
    <col min="2" max="2" width="39.5833333333333" style="1" customWidth="1"/>
    <col min="3" max="8" width="17.5" style="1" customWidth="1"/>
    <col min="9" max="9" width="7.22222222222222" style="1" customWidth="1"/>
    <col min="10" max="16384" width="7.63888888888889" style="1"/>
  </cols>
  <sheetData>
    <row r="1" s="1" customFormat="1" ht="20.1" customHeight="1" spans="1:9">
      <c r="A1" s="3" t="s">
        <v>131</v>
      </c>
      <c r="B1" s="4"/>
      <c r="C1" s="4"/>
      <c r="D1" s="4"/>
      <c r="E1" s="5"/>
      <c r="F1" s="4"/>
      <c r="G1" s="4"/>
      <c r="H1" s="6"/>
      <c r="I1" s="23"/>
    </row>
    <row r="2" s="1" customFormat="1" ht="25.5" customHeight="1" spans="1:9">
      <c r="A2" s="7" t="s">
        <v>132</v>
      </c>
      <c r="B2" s="7"/>
      <c r="C2" s="7"/>
      <c r="D2" s="7"/>
      <c r="E2" s="7"/>
      <c r="F2" s="7"/>
      <c r="G2" s="7"/>
      <c r="H2" s="8"/>
      <c r="I2" s="23"/>
    </row>
    <row r="3" s="1" customFormat="1" ht="20.1" customHeight="1" spans="1:9">
      <c r="A3" s="9"/>
      <c r="B3" s="10"/>
      <c r="C3" s="10"/>
      <c r="D3" s="10"/>
      <c r="E3" s="10"/>
      <c r="F3" s="10"/>
      <c r="G3" s="11" t="s">
        <v>133</v>
      </c>
      <c r="I3" s="23"/>
    </row>
    <row r="4" s="1" customFormat="1" ht="20.1" customHeight="1" spans="1:8">
      <c r="A4" s="12" t="s">
        <v>134</v>
      </c>
      <c r="B4" s="13" t="s">
        <v>135</v>
      </c>
      <c r="C4" s="14"/>
      <c r="D4" s="14"/>
      <c r="E4" s="14"/>
      <c r="F4" s="14"/>
      <c r="G4" s="15"/>
      <c r="H4" s="16"/>
    </row>
    <row r="5" s="1" customFormat="1" ht="20.1" customHeight="1" spans="1:8">
      <c r="A5" s="17"/>
      <c r="B5" s="12" t="s">
        <v>33</v>
      </c>
      <c r="C5" s="12" t="s">
        <v>136</v>
      </c>
      <c r="D5" s="13" t="s">
        <v>137</v>
      </c>
      <c r="E5" s="14"/>
      <c r="F5" s="15"/>
      <c r="G5" s="12" t="s">
        <v>138</v>
      </c>
      <c r="H5" s="16"/>
    </row>
    <row r="6" s="1" customFormat="1" ht="33.75" customHeight="1" spans="1:8">
      <c r="A6" s="18"/>
      <c r="B6" s="17"/>
      <c r="C6" s="17"/>
      <c r="D6" s="12" t="s">
        <v>36</v>
      </c>
      <c r="E6" s="12" t="s">
        <v>139</v>
      </c>
      <c r="F6" s="12" t="s">
        <v>140</v>
      </c>
      <c r="G6" s="12"/>
      <c r="H6" s="16"/>
    </row>
    <row r="7" s="2" customFormat="1" ht="20.1" customHeight="1" spans="1:8">
      <c r="A7" s="19" t="s">
        <v>141</v>
      </c>
      <c r="B7" s="19">
        <f t="shared" ref="B7:B12" si="0">C7+D7+G7</f>
        <v>4</v>
      </c>
      <c r="C7" s="19"/>
      <c r="D7" s="19">
        <f>E7+F7</f>
        <v>0</v>
      </c>
      <c r="E7" s="19"/>
      <c r="F7" s="20"/>
      <c r="G7" s="21">
        <v>4</v>
      </c>
      <c r="H7" s="22"/>
    </row>
    <row r="8" s="1" customFormat="1" ht="20.1" customHeight="1" spans="1:8">
      <c r="A8" s="20"/>
      <c r="B8" s="19">
        <f t="shared" si="0"/>
        <v>0</v>
      </c>
      <c r="C8" s="19"/>
      <c r="D8" s="19">
        <f t="shared" ref="D7:D12" si="1">E8+F8</f>
        <v>0</v>
      </c>
      <c r="E8" s="20"/>
      <c r="F8" s="20"/>
      <c r="G8" s="20"/>
      <c r="H8" s="16"/>
    </row>
    <row r="9" s="1" customFormat="1" ht="20.1" customHeight="1" spans="1:8">
      <c r="A9" s="20"/>
      <c r="B9" s="19">
        <f t="shared" si="0"/>
        <v>0</v>
      </c>
      <c r="C9" s="19"/>
      <c r="D9" s="19">
        <f t="shared" si="1"/>
        <v>0</v>
      </c>
      <c r="E9" s="20"/>
      <c r="F9" s="20"/>
      <c r="G9" s="20"/>
      <c r="H9" s="16"/>
    </row>
    <row r="10" s="1" customFormat="1" ht="20.1" customHeight="1" spans="1:8">
      <c r="A10" s="20"/>
      <c r="B10" s="19">
        <f t="shared" si="0"/>
        <v>0</v>
      </c>
      <c r="C10" s="19"/>
      <c r="D10" s="19">
        <f t="shared" si="1"/>
        <v>0</v>
      </c>
      <c r="E10" s="20"/>
      <c r="F10" s="20"/>
      <c r="G10" s="20"/>
      <c r="H10" s="16"/>
    </row>
    <row r="11" s="1" customFormat="1" ht="20.1" customHeight="1" spans="1:8">
      <c r="A11" s="20"/>
      <c r="B11" s="19">
        <f t="shared" si="0"/>
        <v>0</v>
      </c>
      <c r="C11" s="19"/>
      <c r="D11" s="19">
        <f t="shared" si="1"/>
        <v>0</v>
      </c>
      <c r="E11" s="20"/>
      <c r="F11" s="20"/>
      <c r="G11" s="20"/>
      <c r="H11" s="16"/>
    </row>
    <row r="12" s="1" customFormat="1" ht="20.1" customHeight="1" spans="1:8">
      <c r="A12" s="20"/>
      <c r="B12" s="19">
        <f t="shared" si="0"/>
        <v>0</v>
      </c>
      <c r="C12" s="19"/>
      <c r="D12" s="19">
        <f t="shared" si="1"/>
        <v>0</v>
      </c>
      <c r="E12" s="19"/>
      <c r="F12" s="20"/>
      <c r="G12" s="20"/>
      <c r="H12" s="16"/>
    </row>
  </sheetData>
  <mergeCells count="6">
    <mergeCell ref="A2:G2"/>
    <mergeCell ref="B4:G4"/>
    <mergeCell ref="D5:F5"/>
    <mergeCell ref="A4:A6"/>
    <mergeCell ref="B5:B6"/>
    <mergeCell ref="C5:C6"/>
  </mergeCells>
  <pageMargins left="0.75" right="0.75" top="1" bottom="1" header="0.5" footer="0.5"/>
  <pageSetup paperSize="9" scale="92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1收支总表</vt:lpstr>
      <vt:lpstr>2一般公共预算支出</vt:lpstr>
      <vt:lpstr>3基本支出</vt:lpstr>
      <vt:lpstr>4项目支出</vt:lpstr>
      <vt:lpstr>5三公经费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北纬1°</cp:lastModifiedBy>
  <dcterms:created xsi:type="dcterms:W3CDTF">2021-10-11T08:17:00Z</dcterms:created>
  <dcterms:modified xsi:type="dcterms:W3CDTF">2022-06-13T03:51:25Z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2052-11.1.0.11636</vt:lpwstr>
  </property>
  <property fmtid="{D5CDD505-2E9C-101B-9397-08002B2CF9AE}" pid="3" name="ICV">
    <vt:lpwstr>4782A593E9444434A7DE05FE1A23A9CB</vt:lpwstr>
  </property>
</Properties>
</file>